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tor\Desktop\Meghradzor\Hashvapah Hasmik\"/>
    </mc:Choice>
  </mc:AlternateContent>
  <xr:revisionPtr revIDLastSave="0" documentId="13_ncr:1_{53843AC2-BF3D-4EE0-8834-0B4BAC7B1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Лист1!$B$4:$I$19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E19" i="1"/>
  <c r="F19" i="1"/>
  <c r="G19" i="1"/>
  <c r="H19" i="1"/>
  <c r="D19" i="1"/>
  <c r="I8" i="1"/>
  <c r="I10" i="1"/>
  <c r="I11" i="1"/>
  <c r="I13" i="1"/>
  <c r="I14" i="1"/>
  <c r="I15" i="1"/>
  <c r="I16" i="1"/>
  <c r="I17" i="1"/>
  <c r="I18" i="1"/>
  <c r="I7" i="1"/>
  <c r="I19" i="1" l="1"/>
</calcChain>
</file>

<file path=xl/sharedStrings.xml><?xml version="1.0" encoding="utf-8"?>
<sst xmlns="http://schemas.openxmlformats.org/spreadsheetml/2006/main" count="29" uniqueCount="28">
  <si>
    <t xml:space="preserve">Հավելված  1
  Նախագիծ
</t>
  </si>
  <si>
    <t>Կազմակերպության
 անվանումը</t>
  </si>
  <si>
    <t xml:space="preserve">                                                                        ՀԱՍՏԻՔԱՑՈՒՑԱԿ                                                                                                                                                                                                                                                </t>
  </si>
  <si>
    <t>Հ/հ</t>
  </si>
  <si>
    <t>Հաստիքի
անվանումը</t>
  </si>
  <si>
    <t>Հավելումը</t>
  </si>
  <si>
    <t>Հավելավճար</t>
  </si>
  <si>
    <t>Հաստիքի
տեսակը</t>
  </si>
  <si>
    <t>Հաստիքային
 միավորը</t>
  </si>
  <si>
    <t>Պաշտոնային
 դրույքաչափը</t>
  </si>
  <si>
    <t>Աշխատավարձի
 չափը</t>
  </si>
  <si>
    <t>‹‹Մեղրաձորի ԲԱ››
 ՀՈԱԿ</t>
  </si>
  <si>
    <t>Տնօրեն</t>
  </si>
  <si>
    <t>Հաշվապահ</t>
  </si>
  <si>
    <t>Ընտանեկան բժիշկ</t>
  </si>
  <si>
    <t>Ընտանեկան բուժքույր</t>
  </si>
  <si>
    <t>Մարմարիկի    ԲՄԿ</t>
  </si>
  <si>
    <t>Աղավնաձորի  ԲՄԿ</t>
  </si>
  <si>
    <t>Արտավազի     ԲՄԿ</t>
  </si>
  <si>
    <t>Փյունիկի           ԲՄԿ</t>
  </si>
  <si>
    <t xml:space="preserve">Հանքավանի   ԲՄԿ </t>
  </si>
  <si>
    <t>Ընդամենը</t>
  </si>
  <si>
    <t>Տեղամասային բուժքուր</t>
  </si>
  <si>
    <t>Տեղամասային բուժքույր</t>
  </si>
  <si>
    <t>Սանիտար</t>
  </si>
  <si>
    <t xml:space="preserve">      Համայնքի ղեկավար՝                  Ն.Հարությունյան</t>
  </si>
  <si>
    <t xml:space="preserve">   ‹‹Մեղրաձորի Բժշկական Ամբուլատորի›› ՀՈԱԿ-ի աշխատակիցների   2024 թվականի թվաքանակը , հաստիքացուցակը և պաշտոնային դրույքաչափերը</t>
  </si>
  <si>
    <t>Աշխատակիցների թվաքանակը`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</si>
</sst>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 Armenian"/>
      <family val="2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0" borderId="1" xfId="0" applyFont="1" applyBorder="1"/>
    <xf numFmtId="1" fontId="3" fillId="0" borderId="1" xfId="0" applyNumberFormat="1" applyFont="1" applyBorder="1"/>
    <xf numFmtId="1" fontId="6" fillId="0" borderId="1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C12" sqref="C12"/>
    </sheetView>
  </sheetViews>
  <sheetFormatPr defaultRowHeight="15.75" customHeight="1" x14ac:dyDescent="0.25"/>
  <cols>
    <col min="1" max="1" width="5" style="4" customWidth="1"/>
    <col min="2" max="2" width="19" style="4" customWidth="1"/>
    <col min="3" max="3" width="29.28515625" style="4" customWidth="1"/>
    <col min="4" max="4" width="9" style="4" customWidth="1"/>
    <col min="5" max="5" width="11.5703125" style="4" customWidth="1"/>
    <col min="6" max="6" width="12.85546875" style="4" customWidth="1"/>
    <col min="7" max="7" width="11.7109375" style="4" customWidth="1"/>
    <col min="8" max="8" width="13.28515625" style="4" customWidth="1"/>
    <col min="9" max="9" width="14.42578125" style="4" customWidth="1"/>
    <col min="10" max="11" width="9.140625" style="4"/>
    <col min="12" max="12" width="20.28515625" style="4" customWidth="1"/>
    <col min="13" max="16384" width="9.140625" style="4"/>
  </cols>
  <sheetData>
    <row r="1" spans="1:14" ht="42" customHeight="1" x14ac:dyDescent="0.25">
      <c r="B1" s="2" t="s">
        <v>2</v>
      </c>
      <c r="G1" s="9"/>
      <c r="H1" s="17" t="s">
        <v>0</v>
      </c>
      <c r="I1" s="17"/>
      <c r="K1" s="9"/>
    </row>
    <row r="2" spans="1:14" ht="15.75" customHeight="1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 x14ac:dyDescent="0.25">
      <c r="B3" s="4" t="s">
        <v>27</v>
      </c>
    </row>
    <row r="4" spans="1:14" ht="39" customHeight="1" x14ac:dyDescent="0.25">
      <c r="A4" s="5" t="s">
        <v>3</v>
      </c>
      <c r="B4" s="6" t="s">
        <v>1</v>
      </c>
      <c r="C4" s="6" t="s">
        <v>4</v>
      </c>
      <c r="D4" s="6" t="s">
        <v>7</v>
      </c>
      <c r="E4" s="6" t="s">
        <v>8</v>
      </c>
      <c r="F4" s="6" t="s">
        <v>9</v>
      </c>
      <c r="G4" s="5" t="s">
        <v>5</v>
      </c>
      <c r="H4" s="5" t="s">
        <v>6</v>
      </c>
      <c r="I4" s="6" t="s">
        <v>10</v>
      </c>
    </row>
    <row r="5" spans="1:14" ht="15.7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14" ht="15.75" customHeight="1" x14ac:dyDescent="0.25">
      <c r="A6" s="5">
        <v>1</v>
      </c>
      <c r="B6" s="10"/>
      <c r="C6" s="1" t="s">
        <v>12</v>
      </c>
      <c r="D6" s="12">
        <v>1</v>
      </c>
      <c r="E6" s="5"/>
      <c r="F6" s="7">
        <v>250000</v>
      </c>
      <c r="G6" s="5"/>
      <c r="H6" s="5"/>
      <c r="I6" s="7">
        <v>250000</v>
      </c>
    </row>
    <row r="7" spans="1:14" ht="15.75" customHeight="1" x14ac:dyDescent="0.25">
      <c r="A7" s="5">
        <v>2</v>
      </c>
      <c r="B7" s="11"/>
      <c r="C7" s="1" t="s">
        <v>13</v>
      </c>
      <c r="D7" s="12">
        <v>0.5</v>
      </c>
      <c r="E7" s="5"/>
      <c r="F7" s="7">
        <v>164000</v>
      </c>
      <c r="G7" s="5"/>
      <c r="H7" s="5"/>
      <c r="I7" s="7">
        <f>F7*D7</f>
        <v>82000</v>
      </c>
    </row>
    <row r="8" spans="1:14" ht="15.75" customHeight="1" x14ac:dyDescent="0.25">
      <c r="A8" s="5">
        <v>3</v>
      </c>
      <c r="B8" s="11"/>
      <c r="C8" s="1" t="s">
        <v>14</v>
      </c>
      <c r="D8" s="12">
        <v>1</v>
      </c>
      <c r="E8" s="5"/>
      <c r="F8" s="8">
        <v>676221</v>
      </c>
      <c r="G8" s="5"/>
      <c r="H8" s="5"/>
      <c r="I8" s="7">
        <f t="shared" ref="I8:I18" si="0">F8*D8</f>
        <v>676221</v>
      </c>
    </row>
    <row r="9" spans="1:14" ht="15.75" customHeight="1" x14ac:dyDescent="0.25">
      <c r="A9" s="5">
        <v>4</v>
      </c>
      <c r="B9" s="11"/>
      <c r="C9" s="1" t="s">
        <v>15</v>
      </c>
      <c r="D9" s="12">
        <v>1</v>
      </c>
      <c r="E9" s="5"/>
      <c r="F9" s="8">
        <v>140470</v>
      </c>
      <c r="G9" s="5"/>
      <c r="H9" s="5"/>
      <c r="I9" s="7">
        <f>F9*D9</f>
        <v>140470</v>
      </c>
    </row>
    <row r="10" spans="1:14" ht="15.75" customHeight="1" x14ac:dyDescent="0.25">
      <c r="A10" s="5">
        <v>5</v>
      </c>
      <c r="B10" s="16" t="s">
        <v>11</v>
      </c>
      <c r="C10" s="1" t="s">
        <v>23</v>
      </c>
      <c r="D10" s="12">
        <v>1</v>
      </c>
      <c r="E10" s="5"/>
      <c r="F10" s="8">
        <v>104000</v>
      </c>
      <c r="G10" s="5"/>
      <c r="H10" s="5"/>
      <c r="I10" s="7">
        <f t="shared" si="0"/>
        <v>104000</v>
      </c>
    </row>
    <row r="11" spans="1:14" ht="15.75" customHeight="1" x14ac:dyDescent="0.25">
      <c r="A11" s="5">
        <v>6</v>
      </c>
      <c r="B11" s="16"/>
      <c r="C11" s="1" t="s">
        <v>22</v>
      </c>
      <c r="D11" s="12">
        <v>1</v>
      </c>
      <c r="E11" s="5"/>
      <c r="F11" s="8">
        <v>104000</v>
      </c>
      <c r="G11" s="5"/>
      <c r="H11" s="5"/>
      <c r="I11" s="13">
        <f t="shared" si="0"/>
        <v>104000</v>
      </c>
    </row>
    <row r="12" spans="1:14" ht="15.75" customHeight="1" x14ac:dyDescent="0.25">
      <c r="A12" s="5"/>
      <c r="B12" s="15"/>
      <c r="C12" s="1" t="s">
        <v>22</v>
      </c>
      <c r="D12" s="12">
        <v>0.75</v>
      </c>
      <c r="E12" s="5"/>
      <c r="F12" s="8">
        <v>104000</v>
      </c>
      <c r="G12" s="5"/>
      <c r="H12" s="5"/>
      <c r="I12" s="13">
        <v>78000</v>
      </c>
    </row>
    <row r="13" spans="1:14" ht="15.75" customHeight="1" x14ac:dyDescent="0.25">
      <c r="A13" s="5">
        <v>7</v>
      </c>
      <c r="B13" s="11"/>
      <c r="C13" s="1" t="s">
        <v>16</v>
      </c>
      <c r="D13" s="12">
        <v>1</v>
      </c>
      <c r="E13" s="5"/>
      <c r="F13" s="7">
        <v>104000</v>
      </c>
      <c r="G13" s="5"/>
      <c r="H13" s="5"/>
      <c r="I13" s="7">
        <f t="shared" si="0"/>
        <v>104000</v>
      </c>
    </row>
    <row r="14" spans="1:14" ht="15.75" customHeight="1" x14ac:dyDescent="0.25">
      <c r="A14" s="5">
        <v>8</v>
      </c>
      <c r="B14" s="11"/>
      <c r="C14" s="1" t="s">
        <v>17</v>
      </c>
      <c r="D14" s="12">
        <v>1</v>
      </c>
      <c r="E14" s="5"/>
      <c r="F14" s="7">
        <v>98900</v>
      </c>
      <c r="G14" s="5"/>
      <c r="H14" s="5"/>
      <c r="I14" s="7">
        <f t="shared" si="0"/>
        <v>98900</v>
      </c>
    </row>
    <row r="15" spans="1:14" ht="15.75" customHeight="1" x14ac:dyDescent="0.25">
      <c r="A15" s="5">
        <v>9</v>
      </c>
      <c r="B15" s="11"/>
      <c r="C15" s="1" t="s">
        <v>18</v>
      </c>
      <c r="D15" s="12">
        <v>1</v>
      </c>
      <c r="E15" s="5"/>
      <c r="F15" s="7">
        <v>104000</v>
      </c>
      <c r="G15" s="5"/>
      <c r="H15" s="5"/>
      <c r="I15" s="7">
        <f t="shared" si="0"/>
        <v>104000</v>
      </c>
    </row>
    <row r="16" spans="1:14" ht="15.75" customHeight="1" x14ac:dyDescent="0.25">
      <c r="A16" s="5">
        <v>10</v>
      </c>
      <c r="B16" s="11"/>
      <c r="C16" s="1" t="s">
        <v>19</v>
      </c>
      <c r="D16" s="12">
        <v>1</v>
      </c>
      <c r="E16" s="5"/>
      <c r="F16" s="7">
        <v>104000</v>
      </c>
      <c r="G16" s="5"/>
      <c r="H16" s="5"/>
      <c r="I16" s="7">
        <f t="shared" si="0"/>
        <v>104000</v>
      </c>
    </row>
    <row r="17" spans="1:9" ht="15.75" customHeight="1" x14ac:dyDescent="0.25">
      <c r="A17" s="5">
        <v>11</v>
      </c>
      <c r="B17" s="11"/>
      <c r="C17" s="1" t="s">
        <v>20</v>
      </c>
      <c r="D17" s="12">
        <v>0.5</v>
      </c>
      <c r="E17" s="5"/>
      <c r="F17" s="7">
        <v>104000</v>
      </c>
      <c r="G17" s="5"/>
      <c r="H17" s="5"/>
      <c r="I17" s="7">
        <f t="shared" si="0"/>
        <v>52000</v>
      </c>
    </row>
    <row r="18" spans="1:9" ht="15.75" customHeight="1" x14ac:dyDescent="0.25">
      <c r="A18" s="5">
        <v>12</v>
      </c>
      <c r="B18" s="11"/>
      <c r="C18" s="1" t="s">
        <v>24</v>
      </c>
      <c r="D18" s="12">
        <v>0.5</v>
      </c>
      <c r="E18" s="5"/>
      <c r="F18" s="7">
        <v>104000</v>
      </c>
      <c r="G18" s="5"/>
      <c r="H18" s="5"/>
      <c r="I18" s="7">
        <f t="shared" si="0"/>
        <v>52000</v>
      </c>
    </row>
    <row r="19" spans="1:9" ht="15.75" customHeight="1" x14ac:dyDescent="0.25">
      <c r="A19" s="5"/>
      <c r="B19" s="5" t="s">
        <v>21</v>
      </c>
      <c r="C19" s="5"/>
      <c r="D19" s="12">
        <f t="shared" ref="D19:H19" si="1">SUM(D6:D18)</f>
        <v>11.25</v>
      </c>
      <c r="E19" s="12">
        <f t="shared" si="1"/>
        <v>0</v>
      </c>
      <c r="F19" s="12">
        <f t="shared" si="1"/>
        <v>2161591</v>
      </c>
      <c r="G19" s="12">
        <f t="shared" si="1"/>
        <v>0</v>
      </c>
      <c r="H19" s="12">
        <f t="shared" si="1"/>
        <v>0</v>
      </c>
      <c r="I19" s="14">
        <f>SUM(I6:I18)</f>
        <v>1949591</v>
      </c>
    </row>
    <row r="20" spans="1:9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2" spans="1:9" ht="15.75" customHeight="1" x14ac:dyDescent="0.25">
      <c r="D22" s="4" t="s">
        <v>25</v>
      </c>
    </row>
  </sheetData>
  <autoFilter ref="B4:I19" xr:uid="{00000000-0009-0000-0000-000000000000}"/>
  <mergeCells count="2">
    <mergeCell ref="B10:B11"/>
    <mergeCell ref="H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Meghradzor</dc:creator>
  <cp:lastModifiedBy>Doctor</cp:lastModifiedBy>
  <cp:lastPrinted>2023-06-22T10:22:16Z</cp:lastPrinted>
  <dcterms:created xsi:type="dcterms:W3CDTF">2022-03-31T10:58:06Z</dcterms:created>
  <dcterms:modified xsi:type="dcterms:W3CDTF">2024-01-08T05:48:45Z</dcterms:modified>
</cp:coreProperties>
</file>